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dia/image2.png" ContentType="image/png"/>
  <Override PartName="/xl/media/image1.png" ContentType="image/png"/>
  <Override PartName="/xl/media/image3.png" ContentType="image/png"/>
  <Override PartName="/xl/_rels/workbook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2.xml.rels" ContentType="application/vnd.openxmlformats-package.relationship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Andata" sheetId="1" state="visible" r:id="rId2"/>
    <sheet name="Ritorno" sheetId="2" state="visible" r:id="rId3"/>
    <sheet name="Percorrenza" sheetId="3" state="visible" r:id="rId4"/>
    <sheet name="Immagine" sheetId="4" state="visible" r:id="rId5"/>
  </sheets>
  <definedNames>
    <definedName function="false" hidden="false" name="_xlnm.Print_Area" vbProcedure="false">Andata!$A$1:$L$39</definedName>
    <definedName function="false" hidden="false" name="_xlnm.Print_Area_1" vbProcedure="false">Immagine!$A$1:$N$41</definedName>
    <definedName function="false" hidden="false" name="_xlnm.Print_Area_2" vbProcedure="false">Ritorno!$A$1:$L$39</definedName>
    <definedName function="false" hidden="false" name="_xlnm.Print_Titles" vbProcedure="false">Andata!$A:$A</definedName>
    <definedName function="false" hidden="false" name="_xlnm.Print_Titles_1" vbProcedure="false">Ritorno!$A:$A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<sst xmlns="http://schemas.openxmlformats.org/spreadsheetml/2006/main" count="131" uniqueCount="69">
  <si>
    <t>Servizi minimi Provincia di MATERA</t>
  </si>
  <si>
    <t>Linea: 32 - Salandra - Ferrandina - Policoro - Nova Siri</t>
  </si>
  <si>
    <t>Quadro delle Corse: ANDATA</t>
  </si>
  <si>
    <t>Totale km Linea</t>
  </si>
  <si>
    <t>Totale km Quadro</t>
  </si>
  <si>
    <t>Ultimo aggiornamento: 19/04/2013</t>
  </si>
  <si>
    <t>Tipo Corsa</t>
  </si>
  <si>
    <t>Agricola</t>
  </si>
  <si>
    <t>Frequenza</t>
  </si>
  <si>
    <t>Giornaliera</t>
  </si>
  <si>
    <t>Giorni</t>
  </si>
  <si>
    <t>Km</t>
  </si>
  <si>
    <t>Corse Bis</t>
  </si>
  <si>
    <t>Note</t>
  </si>
  <si>
    <t>Stazionamenti</t>
  </si>
  <si>
    <t>A209</t>
  </si>
  <si>
    <t>A211</t>
  </si>
  <si>
    <t>A2810</t>
  </si>
  <si>
    <t>A2811</t>
  </si>
  <si>
    <t>Salandra – Piazza San Rocco</t>
  </si>
  <si>
    <t>-</t>
  </si>
  <si>
    <t>Salandra Via R.Margherita (distrib.carbur.)</t>
  </si>
  <si>
    <t>Montagnola</t>
  </si>
  <si>
    <t>Ferrandina – Via Mazzini (Madonnina)</t>
  </si>
  <si>
    <t>Ferrandina – Via Mazzini (Fontana)</t>
  </si>
  <si>
    <t>Ferrandina – Via Mazzini (Ufficio Postale)</t>
  </si>
  <si>
    <t>Ferrandina – Piazza De Gasperi</t>
  </si>
  <si>
    <t>Borgo Macchia</t>
  </si>
  <si>
    <t>Villaggio Enichem</t>
  </si>
  <si>
    <t>SS407 Bivio</t>
  </si>
  <si>
    <t>San Teodoro</t>
  </si>
  <si>
    <t>Bivio SS 106</t>
  </si>
  <si>
    <t>San Teodoro Bivio</t>
  </si>
  <si>
    <t>Scanzano Jonico – Staz.serv.AGIP</t>
  </si>
  <si>
    <t>Policoro Terminal Bus</t>
  </si>
  <si>
    <t>Nova Siri Scalo Stazione</t>
  </si>
  <si>
    <t>Km Effettuati</t>
  </si>
  <si>
    <t>orario valido per il periodo dal 1° settembre al 30 aprile</t>
  </si>
  <si>
    <t>orario valido per il periodo dal 1° maggio al 31 agosto</t>
  </si>
  <si>
    <t>Quadro delle Corse: RITORNO</t>
  </si>
  <si>
    <t>R210</t>
  </si>
  <si>
    <t>R212</t>
  </si>
  <si>
    <t>R2812</t>
  </si>
  <si>
    <t>R2813</t>
  </si>
  <si>
    <t>Policoro – Terminal Bus</t>
  </si>
  <si>
    <t>Scanzano Jonico – Staz.serv. AGIP</t>
  </si>
  <si>
    <t>SS 407 Bivio</t>
  </si>
  <si>
    <t>Ferrandina – Via Lanzillotti</t>
  </si>
  <si>
    <t>Ferrandina – Casa Cantoniera</t>
  </si>
  <si>
    <t>Ferrandina – Bivio Giovanni Falcone</t>
  </si>
  <si>
    <t>Salandra Piazza San Rocco</t>
  </si>
  <si>
    <t>CONSORZIO TRASPORTI AZIENDE BASILICATA</t>
  </si>
  <si>
    <t>RETE DEI SERVIZI DI TRASPORTO PUBBLICO LOCALE DELLA PROVINCIA DI MATERA</t>
  </si>
  <si>
    <t>Programma di esercizio</t>
  </si>
  <si>
    <t>Linea n. 32 "SALANDRA-FERRANDINA-NOVA SIRI"--- Effettuata dall'Impresa AUTOLINEE NOLE' srl</t>
  </si>
  <si>
    <t>Lunghezza del tratto in Km</t>
  </si>
  <si>
    <t>Numero delle corse</t>
  </si>
  <si>
    <t>Categoria e giorni di esecizio (1)</t>
  </si>
  <si>
    <t>Percorrenza annua in Km.</t>
  </si>
  <si>
    <t>G</t>
  </si>
  <si>
    <t>F</t>
  </si>
  <si>
    <t>Fs</t>
  </si>
  <si>
    <t>Sc.</t>
  </si>
  <si>
    <t>F.Non Sc.</t>
  </si>
  <si>
    <t>B</t>
  </si>
  <si>
    <t>A</t>
  </si>
  <si>
    <t>Totale Km.</t>
  </si>
  <si>
    <t>1)  G:Giornaliera (365 gg); F: Feriale (305 gg); Fs: Festiva (60gg); B: Balneare (62gg); Sc: Scolastica (215 gg); F.esl.S.: Feriale dal Lunedì al Venerdì (255 gg); F. Non Sc.: Feriale nel periodo non scolastico (90 gg.); A: Agricola (max 180gg)</t>
  </si>
  <si>
    <t>C:\webs\cotrab\images\0032.png</t>
  </si>
</sst>
</file>

<file path=xl/styles.xml><?xml version="1.0" encoding="utf-8"?>
<styleSheet xmlns="http://schemas.openxmlformats.org/spreadsheetml/2006/main">
  <numFmts count="3">
    <numFmt formatCode="GENERAL" numFmtId="164"/>
    <numFmt formatCode="#,##0" numFmtId="165"/>
    <numFmt formatCode="H:MM" numFmtId="166"/>
  </numFmts>
  <fonts count="11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1"/>
      <family val="2"/>
      <sz val="9"/>
    </font>
    <font>
      <name val="Calibri"/>
      <charset val="1"/>
      <family val="2"/>
      <b val="true"/>
      <sz val="9"/>
    </font>
    <font>
      <name val="Calibri"/>
      <charset val="1"/>
      <family val="2"/>
      <b val="true"/>
      <color rgb="00FF0000"/>
      <sz val="9"/>
    </font>
    <font>
      <name val="Calibri"/>
      <charset val="1"/>
      <family val="2"/>
      <i val="true"/>
      <sz val="8"/>
    </font>
    <font>
      <name val="Arial"/>
      <charset val="1"/>
      <family val="2"/>
      <i val="true"/>
      <sz val="8"/>
    </font>
    <font>
      <name val="Arial"/>
      <charset val="1"/>
      <family val="2"/>
      <b val="true"/>
      <sz val="10"/>
    </font>
    <font>
      <name val="Calibri"/>
      <charset val="1"/>
      <family val="2"/>
      <color rgb="00FF0000"/>
      <sz val="9"/>
    </font>
  </fonts>
  <fills count="3">
    <fill>
      <patternFill patternType="none"/>
    </fill>
    <fill>
      <patternFill patternType="gray125"/>
    </fill>
    <fill>
      <patternFill patternType="solid">
        <fgColor rgb="00DDDDDD"/>
        <bgColor rgb="00CCFFCC"/>
      </patternFill>
    </fill>
  </fills>
  <borders count="13">
    <border diagonalDown="false" diagonalUp="false">
      <left/>
      <right/>
      <top/>
      <bottom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 style="medium"/>
      <right style="thin"/>
      <top style="medium"/>
      <bottom style="medium"/>
      <diagonal/>
    </border>
    <border diagonalDown="false" diagonalUp="false">
      <left style="thin"/>
      <right style="thin"/>
      <top style="medium"/>
      <bottom style="medium"/>
      <diagonal/>
    </border>
    <border diagonalDown="false" diagonalUp="false">
      <left style="thin"/>
      <right style="thin"/>
      <top style="medium"/>
      <bottom style="thin"/>
      <diagonal/>
    </border>
    <border diagonalDown="false" diagonalUp="false">
      <left style="thin"/>
      <right style="medium"/>
      <top style="medium"/>
      <bottom style="medium"/>
      <diagonal/>
    </border>
    <border diagonalDown="false" diagonalUp="false">
      <left style="thin"/>
      <right style="thin"/>
      <top style="thin"/>
      <bottom style="medium"/>
      <diagonal/>
    </border>
    <border diagonalDown="false" diagonalUp="false">
      <left style="medium"/>
      <right style="thin"/>
      <top style="medium"/>
      <bottom style="thin"/>
      <diagonal/>
    </border>
    <border diagonalDown="false" diagonalUp="false">
      <left style="thin"/>
      <right style="medium"/>
      <top style="medium"/>
      <bottom style="thin"/>
      <diagonal/>
    </border>
    <border diagonalDown="false" diagonalUp="false">
      <left style="medium"/>
      <right style="thin"/>
      <top style="thin"/>
      <bottom style="thin"/>
      <diagonal/>
    </border>
    <border diagonalDown="false" diagonalUp="false">
      <left style="thin"/>
      <right style="medium"/>
      <top style="thin"/>
      <bottom style="thin"/>
      <diagonal/>
    </border>
    <border diagonalDown="false" diagonalUp="false">
      <left style="medium"/>
      <right style="thin"/>
      <top style="thin"/>
      <bottom style="medium"/>
      <diagonal/>
    </border>
    <border diagonalDown="false" diagonalUp="false">
      <left style="thin"/>
      <right style="medium"/>
      <top style="thin"/>
      <bottom style="medium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50">
    <xf applyAlignment="false" applyBorder="false" applyFont="false" applyProtection="false" borderId="0" fillId="0" fontId="0" numFmtId="164" xfId="0"/>
    <xf applyAlignment="true" applyBorder="false" applyFont="true" applyProtection="false" borderId="0" fillId="0" fontId="0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0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0" numFmtId="164" xfId="0"/>
    <xf applyAlignment="true" applyBorder="false" applyFont="true" applyProtection="false" borderId="0" fillId="0" fontId="4" numFmtId="164" xfId="0">
      <alignment horizontal="general" indent="0" shrinkToFit="false" textRotation="0" vertical="bottom" wrapText="true"/>
    </xf>
    <xf applyAlignment="true" applyBorder="false" applyFont="true" applyProtection="false" borderId="0" fillId="0" fontId="5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4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4" numFmtId="164" xfId="0"/>
    <xf applyAlignment="true" applyBorder="false" applyFont="true" applyProtection="false" borderId="0" fillId="0" fontId="4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5" numFmtId="165" xfId="0">
      <alignment horizontal="right" indent="0" shrinkToFit="false" textRotation="0" vertical="bottom" wrapText="false"/>
    </xf>
    <xf applyAlignment="true" applyBorder="false" applyFont="true" applyProtection="false" borderId="0" fillId="0" fontId="6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4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4" numFmtId="164" xfId="0">
      <alignment horizontal="center" indent="0" shrinkToFit="false" textRotation="0" vertical="bottom" wrapText="false"/>
    </xf>
    <xf applyAlignment="true" applyBorder="true" applyFont="true" applyProtection="false" borderId="0" fillId="0" fontId="4" numFmtId="164" xfId="0">
      <alignment horizontal="center" indent="0" shrinkToFit="false" textRotation="0" vertical="bottom" wrapText="false"/>
    </xf>
    <xf applyAlignment="true" applyBorder="true" applyFont="true" applyProtection="false" borderId="1" fillId="0" fontId="4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4" numFmtId="164" xfId="0">
      <alignment horizontal="center" indent="0" shrinkToFit="false" textRotation="0" vertical="bottom" wrapText="true"/>
    </xf>
    <xf applyAlignment="true" applyBorder="true" applyFont="true" applyProtection="false" borderId="1" fillId="0" fontId="7" numFmtId="164" xfId="0">
      <alignment horizontal="general" indent="0" shrinkToFit="false" textRotation="0" vertical="bottom" wrapText="false"/>
    </xf>
    <xf applyAlignment="true" applyBorder="true" applyFont="true" applyProtection="false" borderId="1" fillId="0" fontId="7" numFmtId="164" xfId="0">
      <alignment horizontal="center" indent="0" shrinkToFit="false" textRotation="0" vertical="bottom" wrapText="true"/>
    </xf>
    <xf applyAlignment="true" applyBorder="true" applyFont="true" applyProtection="false" borderId="0" fillId="0" fontId="7" numFmtId="164" xfId="0">
      <alignment horizontal="center" indent="0" shrinkToFit="false" textRotation="0" vertical="bottom" wrapText="true"/>
    </xf>
    <xf applyAlignment="true" applyBorder="false" applyFont="true" applyProtection="false" borderId="0" fillId="0" fontId="7" numFmtId="164" xfId="0">
      <alignment horizontal="center" indent="0" shrinkToFit="false" textRotation="0" vertical="bottom" wrapText="false"/>
    </xf>
    <xf applyAlignment="false" applyBorder="false" applyFont="true" applyProtection="false" borderId="0" fillId="0" fontId="8" numFmtId="164" xfId="0"/>
    <xf applyAlignment="true" applyBorder="true" applyFont="true" applyProtection="false" borderId="0" fillId="0" fontId="4" numFmtId="164" xfId="0">
      <alignment horizontal="general" indent="0" shrinkToFit="false" textRotation="0" vertical="bottom" wrapText="false"/>
    </xf>
    <xf applyAlignment="true" applyBorder="true" applyFont="true" applyProtection="false" borderId="1" fillId="2" fontId="5" numFmtId="164" xfId="0">
      <alignment horizontal="general" indent="0" shrinkToFit="false" textRotation="0" vertical="bottom" wrapText="false"/>
    </xf>
    <xf applyAlignment="true" applyBorder="true" applyFont="true" applyProtection="false" borderId="1" fillId="2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2" fontId="5" numFmtId="164" xfId="0">
      <alignment horizontal="center" indent="0" shrinkToFit="false" textRotation="0" vertical="bottom" wrapText="false"/>
    </xf>
    <xf applyAlignment="true" applyBorder="true" applyFont="true" applyProtection="false" borderId="0" fillId="2" fontId="9" numFmtId="164" xfId="0">
      <alignment horizontal="center" indent="0" shrinkToFit="false" textRotation="0" vertical="bottom" wrapText="false"/>
    </xf>
    <xf applyAlignment="true" applyBorder="true" applyFont="true" applyProtection="false" borderId="1" fillId="0" fontId="4" numFmtId="166" xfId="0">
      <alignment horizontal="center" indent="0" shrinkToFit="false" textRotation="0" vertical="bottom" wrapText="false"/>
    </xf>
    <xf applyAlignment="true" applyBorder="false" applyFont="true" applyProtection="false" borderId="0" fillId="0" fontId="4" numFmtId="164" xfId="0">
      <alignment horizontal="general" indent="0" shrinkToFit="false" textRotation="0" vertical="center" wrapText="true"/>
    </xf>
    <xf applyAlignment="true" applyBorder="false" applyFont="true" applyProtection="false" borderId="0" fillId="0" fontId="10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8" numFmtId="164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64" xfId="0">
      <alignment horizontal="general" indent="0" shrinkToFit="false" textRotation="0" vertical="bottom" wrapText="false"/>
    </xf>
    <xf applyAlignment="true" applyBorder="false" applyFont="true" applyProtection="false" borderId="0" fillId="0" fontId="4" numFmtId="164" xfId="0">
      <alignment horizontal="right" indent="0" shrinkToFit="false" textRotation="0" vertical="bottom" wrapText="false"/>
    </xf>
    <xf applyAlignment="true" applyBorder="true" applyFont="true" applyProtection="false" borderId="0" fillId="0" fontId="0" numFmtId="164" xfId="0">
      <alignment horizontal="center" indent="0" shrinkToFit="false" textRotation="0" vertical="bottom" wrapText="false"/>
    </xf>
    <xf applyAlignment="true" applyBorder="true" applyFont="true" applyProtection="false" borderId="2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3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4" fillId="0" fontId="0" numFmtId="164" xfId="0">
      <alignment horizontal="center" indent="0" shrinkToFit="false" textRotation="0" vertical="center" wrapText="false"/>
    </xf>
    <xf applyAlignment="true" applyBorder="true" applyFont="true" applyProtection="false" borderId="5" fillId="0" fontId="0" numFmtId="164" xfId="0">
      <alignment horizontal="center" indent="0" shrinkToFit="false" textRotation="0" vertical="center" wrapText="true"/>
    </xf>
    <xf applyAlignment="true" applyBorder="true" applyFont="true" applyProtection="false" borderId="6" fillId="0" fontId="0" numFmtId="164" xfId="0">
      <alignment horizontal="center" indent="0" shrinkToFit="false" textRotation="0" vertical="bottom" wrapText="false"/>
    </xf>
    <xf applyAlignment="false" applyBorder="true" applyFont="false" applyProtection="false" borderId="7" fillId="0" fontId="0" numFmtId="164" xfId="0"/>
    <xf applyAlignment="false" applyBorder="true" applyFont="false" applyProtection="false" borderId="4" fillId="0" fontId="0" numFmtId="164" xfId="0"/>
    <xf applyAlignment="false" applyBorder="true" applyFont="false" applyProtection="false" borderId="8" fillId="0" fontId="0" numFmtId="165" xfId="0"/>
    <xf applyAlignment="false" applyBorder="true" applyFont="false" applyProtection="false" borderId="9" fillId="0" fontId="0" numFmtId="164" xfId="0"/>
    <xf applyAlignment="false" applyBorder="true" applyFont="false" applyProtection="false" borderId="1" fillId="0" fontId="0" numFmtId="164" xfId="0"/>
    <xf applyAlignment="false" applyBorder="true" applyFont="false" applyProtection="false" borderId="10" fillId="0" fontId="0" numFmtId="165" xfId="0"/>
    <xf applyAlignment="false" applyBorder="true" applyFont="false" applyProtection="false" borderId="10" fillId="0" fontId="0" numFmtId="164" xfId="0"/>
    <xf applyAlignment="false" applyBorder="true" applyFont="false" applyProtection="false" borderId="11" fillId="0" fontId="0" numFmtId="164" xfId="0"/>
    <xf applyAlignment="false" applyBorder="true" applyFont="false" applyProtection="false" borderId="6" fillId="0" fontId="0" numFmtId="164" xfId="0"/>
    <xf applyAlignment="true" applyBorder="true" applyFont="true" applyProtection="false" borderId="6" fillId="0" fontId="0" numFmtId="164" xfId="0">
      <alignment horizontal="right" indent="0" shrinkToFit="false" textRotation="0" vertical="bottom" wrapText="false"/>
    </xf>
    <xf applyAlignment="false" applyBorder="true" applyFont="false" applyProtection="false" borderId="12" fillId="0" fontId="0" numFmtId="165" xfId="0"/>
    <xf applyAlignment="true" applyBorder="true" applyFont="true" applyProtection="false" borderId="0" fillId="0" fontId="0" numFmtId="164" xfId="0">
      <alignment horizontal="left" indent="0" shrinkToFit="false" textRotation="0" vertical="center" wrapText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243000</xdr:colOff>
      <xdr:row>0</xdr:row>
      <xdr:rowOff>0</xdr:rowOff>
    </xdr:from>
    <xdr:to>
      <xdr:col>0</xdr:col>
      <xdr:colOff>2392560</xdr:colOff>
      <xdr:row>6</xdr:row>
      <xdr:rowOff>139680</xdr:rowOff>
    </xdr:to>
    <xdr:pic>
      <xdr:nvPicPr>
        <xdr:cNvPr descr="" id="0" name="Picture 4"/>
        <xdr:cNvPicPr/>
      </xdr:nvPicPr>
      <xdr:blipFill>
        <a:blip r:embed="rId1"/>
        <a:stretch>
          <a:fillRect/>
        </a:stretch>
      </xdr:blipFill>
      <xdr:spPr>
        <a:xfrm>
          <a:off x="243000" y="0"/>
          <a:ext cx="2149560" cy="1158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243000</xdr:colOff>
      <xdr:row>0</xdr:row>
      <xdr:rowOff>0</xdr:rowOff>
    </xdr:from>
    <xdr:to>
      <xdr:col>0</xdr:col>
      <xdr:colOff>2392560</xdr:colOff>
      <xdr:row>6</xdr:row>
      <xdr:rowOff>139680</xdr:rowOff>
    </xdr:to>
    <xdr:pic>
      <xdr:nvPicPr>
        <xdr:cNvPr descr="" id="1" name="Picture 7"/>
        <xdr:cNvPicPr/>
      </xdr:nvPicPr>
      <xdr:blipFill>
        <a:blip r:embed="rId1"/>
        <a:stretch>
          <a:fillRect/>
        </a:stretch>
      </xdr:blipFill>
      <xdr:spPr>
        <a:xfrm>
          <a:off x="243000" y="0"/>
          <a:ext cx="2149560" cy="1158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243000</xdr:colOff>
      <xdr:row>0</xdr:row>
      <xdr:rowOff>0</xdr:rowOff>
    </xdr:from>
    <xdr:to>
      <xdr:col>8</xdr:col>
      <xdr:colOff>372960</xdr:colOff>
      <xdr:row>34</xdr:row>
      <xdr:rowOff>28440</xdr:rowOff>
    </xdr:to>
    <xdr:pic>
      <xdr:nvPicPr>
        <xdr:cNvPr descr="" id="2" name="Picture 1"/>
        <xdr:cNvPicPr/>
      </xdr:nvPicPr>
      <xdr:blipFill>
        <a:blip r:embed="rId1"/>
        <a:stretch>
          <a:fillRect/>
        </a:stretch>
      </xdr:blipFill>
      <xdr:spPr>
        <a:xfrm>
          <a:off x="243000" y="0"/>
          <a:ext cx="4912560" cy="585720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A38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H6" activeCellId="0" pane="topLeft" sqref="H6"/>
    </sheetView>
  </sheetViews>
  <cols>
    <col collapsed="false" hidden="false" max="1" min="1" style="1" width="34.1960784313725"/>
    <col collapsed="false" hidden="false" max="2" min="2" style="1" width="3.73725490196078"/>
    <col collapsed="false" hidden="false" max="3" min="3" style="1" width="10.6"/>
    <col collapsed="false" hidden="false" max="4" min="4" style="2" width="10.7647058823529"/>
    <col collapsed="false" hidden="false" max="5" min="5" style="2" width="10.1647058823529"/>
    <col collapsed="false" hidden="false" max="6" min="6" style="2" width="10.4470588235294"/>
    <col collapsed="false" hidden="false" max="7" min="7" style="2" width="8.97254901960784"/>
    <col collapsed="false" hidden="false" max="8" min="8" style="2" width="9.54901960784314"/>
    <col collapsed="false" hidden="false" max="257" min="9" style="3" width="9.54901960784314"/>
  </cols>
  <sheetData>
    <row collapsed="false" customFormat="false" customHeight="true" hidden="false" ht="12.75" outlineLevel="0" r="1">
      <c r="A1" s="4"/>
      <c r="B1" s="4"/>
      <c r="C1" s="5" t="s">
        <v>0</v>
      </c>
      <c r="D1" s="6"/>
      <c r="E1" s="6"/>
      <c r="F1" s="6"/>
      <c r="G1" s="6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collapsed="false" customFormat="false" customHeight="false" hidden="false" ht="13.55" outlineLevel="0" r="2">
      <c r="A2" s="8"/>
      <c r="B2" s="8"/>
      <c r="C2" s="5" t="s">
        <v>1</v>
      </c>
      <c r="D2" s="6"/>
      <c r="E2" s="6"/>
      <c r="F2" s="6"/>
      <c r="G2" s="6"/>
      <c r="H2" s="6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collapsed="false" customFormat="false" customHeight="false" hidden="false" ht="13.55" outlineLevel="0" r="3">
      <c r="A3" s="8"/>
      <c r="B3" s="8"/>
      <c r="C3" s="5" t="s">
        <v>2</v>
      </c>
      <c r="D3" s="6"/>
      <c r="E3" s="6"/>
      <c r="F3" s="6"/>
      <c r="G3" s="6"/>
      <c r="H3" s="6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</row>
    <row collapsed="false" customFormat="false" customHeight="false" hidden="false" ht="13.55" outlineLevel="0" r="4">
      <c r="A4" s="8"/>
      <c r="B4" s="8"/>
      <c r="C4" s="5"/>
      <c r="D4" s="6"/>
      <c r="E4" s="6"/>
      <c r="F4" s="6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</row>
    <row collapsed="false" customFormat="false" customHeight="false" hidden="false" ht="13.55" outlineLevel="0" r="5">
      <c r="A5" s="8"/>
      <c r="B5" s="8"/>
      <c r="C5" s="5" t="s">
        <v>3</v>
      </c>
      <c r="D5" s="6"/>
      <c r="E5" s="9" t="n">
        <f aca="false">E6+Ritorno!E5</f>
        <v>75960</v>
      </c>
      <c r="F5" s="6"/>
      <c r="G5" s="6"/>
      <c r="H5" s="6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</row>
    <row collapsed="false" customFormat="false" customHeight="false" hidden="false" ht="13.55" outlineLevel="0" r="6">
      <c r="A6" s="8"/>
      <c r="B6" s="8"/>
      <c r="C6" s="5" t="s">
        <v>4</v>
      </c>
      <c r="D6" s="6"/>
      <c r="E6" s="9" t="n">
        <f aca="false">SUM(C34:D34)</f>
        <v>37980</v>
      </c>
      <c r="F6" s="6"/>
      <c r="G6" s="6"/>
      <c r="H6" s="6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</row>
    <row collapsed="false" customFormat="false" customHeight="false" hidden="false" ht="13.55" outlineLevel="0" r="7">
      <c r="A7" s="8"/>
      <c r="B7" s="8"/>
      <c r="C7" s="10" t="s">
        <v>5</v>
      </c>
      <c r="D7" s="6"/>
      <c r="E7" s="6"/>
      <c r="F7" s="6"/>
      <c r="G7" s="6"/>
      <c r="H7" s="6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</row>
    <row collapsed="false" customFormat="false" customHeight="false" hidden="false" ht="13.55" outlineLevel="0" r="8">
      <c r="A8" s="11" t="s">
        <v>6</v>
      </c>
      <c r="B8" s="11"/>
      <c r="C8" s="12" t="s">
        <v>7</v>
      </c>
      <c r="D8" s="12" t="s">
        <v>7</v>
      </c>
      <c r="E8" s="12" t="s">
        <v>7</v>
      </c>
      <c r="F8" s="12" t="s"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</row>
    <row collapsed="false" customFormat="false" customHeight="false" hidden="false" ht="13.55" outlineLevel="0" r="9">
      <c r="A9" s="11" t="s">
        <v>8</v>
      </c>
      <c r="B9" s="11"/>
      <c r="C9" s="12" t="s">
        <v>9</v>
      </c>
      <c r="D9" s="12" t="s">
        <v>9</v>
      </c>
      <c r="E9" s="12" t="s">
        <v>9</v>
      </c>
      <c r="F9" s="12" t="s">
        <v>9</v>
      </c>
      <c r="G9" s="13"/>
      <c r="H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</row>
    <row collapsed="false" customFormat="false" customHeight="false" hidden="false" ht="13.55" outlineLevel="0" r="10">
      <c r="A10" s="11" t="s">
        <v>10</v>
      </c>
      <c r="B10" s="11"/>
      <c r="C10" s="12" t="n">
        <v>180</v>
      </c>
      <c r="D10" s="12" t="n">
        <v>180</v>
      </c>
      <c r="E10" s="12" t="n">
        <v>180</v>
      </c>
      <c r="F10" s="12" t="n">
        <v>180</v>
      </c>
      <c r="G10" s="13"/>
      <c r="H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</row>
    <row collapsed="false" customFormat="false" customHeight="false" hidden="false" ht="13.55" outlineLevel="0" r="11">
      <c r="A11" s="11" t="s">
        <v>11</v>
      </c>
      <c r="B11" s="11"/>
      <c r="C11" s="14" t="n">
        <v>91</v>
      </c>
      <c r="D11" s="14" t="n">
        <v>120</v>
      </c>
      <c r="E11" s="14" t="n">
        <v>91</v>
      </c>
      <c r="F11" s="14" t="n">
        <v>120</v>
      </c>
      <c r="G11" s="15"/>
      <c r="H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</row>
    <row collapsed="false" customFormat="false" customHeight="false" hidden="false" ht="13.55" outlineLevel="0" r="12">
      <c r="A12" s="11" t="s">
        <v>12</v>
      </c>
      <c r="B12" s="11"/>
      <c r="C12" s="14" t="n">
        <v>0</v>
      </c>
      <c r="D12" s="14" t="n">
        <v>0</v>
      </c>
      <c r="E12" s="14" t="n">
        <v>0</v>
      </c>
      <c r="F12" s="14" t="n">
        <v>0</v>
      </c>
      <c r="G12" s="15"/>
      <c r="H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</row>
    <row collapsed="false" customFormat="true" customHeight="true" hidden="false" ht="13.4" outlineLevel="0" r="13" s="20">
      <c r="A13" s="16" t="s">
        <v>13</v>
      </c>
      <c r="B13" s="16"/>
      <c r="C13" s="17" t="n">
        <v>1</v>
      </c>
      <c r="D13" s="17" t="n">
        <v>1</v>
      </c>
      <c r="E13" s="17" t="n">
        <v>2</v>
      </c>
      <c r="F13" s="17" t="n">
        <v>2</v>
      </c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</row>
    <row collapsed="false" customFormat="false" customHeight="true" hidden="false" ht="6" outlineLevel="0" r="14">
      <c r="A14" s="21"/>
      <c r="B14" s="21"/>
      <c r="C14" s="13"/>
      <c r="D14" s="13"/>
      <c r="E14" s="13"/>
      <c r="F14" s="13"/>
      <c r="G14" s="13"/>
      <c r="H14" s="13"/>
      <c r="I14" s="6"/>
      <c r="J14" s="6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</row>
    <row collapsed="false" customFormat="false" customHeight="true" hidden="false" ht="6" outlineLevel="0" r="15">
      <c r="A15" s="21"/>
      <c r="B15" s="21"/>
      <c r="C15" s="21"/>
      <c r="D15" s="13"/>
      <c r="E15" s="21"/>
      <c r="F15" s="13"/>
      <c r="G15" s="13"/>
      <c r="H15" s="13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</row>
    <row collapsed="false" customFormat="true" customHeight="false" hidden="false" ht="13.55" outlineLevel="0" r="16" s="25">
      <c r="A16" s="22" t="s">
        <v>14</v>
      </c>
      <c r="B16" s="22" t="s">
        <v>11</v>
      </c>
      <c r="C16" s="23" t="s">
        <v>15</v>
      </c>
      <c r="D16" s="23" t="s">
        <v>16</v>
      </c>
      <c r="E16" s="23" t="s">
        <v>17</v>
      </c>
      <c r="F16" s="23" t="s">
        <v>18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</row>
    <row collapsed="false" customFormat="true" customHeight="false" hidden="false" ht="13.55" outlineLevel="0" r="17" s="2">
      <c r="A17" s="11" t="s">
        <v>19</v>
      </c>
      <c r="B17" s="11" t="n">
        <v>0</v>
      </c>
      <c r="C17" s="12" t="s">
        <v>20</v>
      </c>
      <c r="D17" s="26" t="n">
        <v>0.208333333333333</v>
      </c>
      <c r="E17" s="12" t="s">
        <v>20</v>
      </c>
      <c r="F17" s="26" t="n">
        <v>0.166666666666667</v>
      </c>
      <c r="G17" s="13"/>
      <c r="H17" s="1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</row>
    <row collapsed="false" customFormat="true" customHeight="false" hidden="false" ht="13.55" outlineLevel="0" r="18" s="2">
      <c r="A18" s="11" t="s">
        <v>21</v>
      </c>
      <c r="B18" s="11" t="n">
        <v>0.5</v>
      </c>
      <c r="C18" s="12" t="s">
        <v>20</v>
      </c>
      <c r="D18" s="26" t="n">
        <v>0.209027777777778</v>
      </c>
      <c r="E18" s="12" t="s">
        <v>20</v>
      </c>
      <c r="F18" s="26" t="n">
        <v>0.167361111111111</v>
      </c>
      <c r="G18" s="13"/>
      <c r="H18" s="13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</row>
    <row collapsed="false" customFormat="true" customHeight="false" hidden="false" ht="13.55" outlineLevel="0" r="19" s="2">
      <c r="A19" s="11" t="s">
        <v>22</v>
      </c>
      <c r="B19" s="11" t="n">
        <v>8</v>
      </c>
      <c r="C19" s="12" t="s">
        <v>20</v>
      </c>
      <c r="D19" s="26" t="n">
        <v>0.216666666666667</v>
      </c>
      <c r="E19" s="12" t="s">
        <v>20</v>
      </c>
      <c r="F19" s="26" t="n">
        <v>0.175</v>
      </c>
      <c r="G19" s="13"/>
      <c r="H19" s="13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</row>
    <row collapsed="false" customFormat="true" customHeight="false" hidden="false" ht="13.55" outlineLevel="0" r="20" s="2">
      <c r="A20" s="11" t="s">
        <v>23</v>
      </c>
      <c r="B20" s="11" t="n">
        <v>21</v>
      </c>
      <c r="C20" s="12" t="s">
        <v>20</v>
      </c>
      <c r="D20" s="26" t="n">
        <v>0.225694444444444</v>
      </c>
      <c r="E20" s="12" t="s">
        <v>20</v>
      </c>
      <c r="F20" s="26" t="n">
        <v>0.184027777777778</v>
      </c>
      <c r="G20" s="13"/>
      <c r="H20" s="13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</row>
    <row collapsed="false" customFormat="true" customHeight="false" hidden="false" ht="13.55" outlineLevel="0" r="21" s="2">
      <c r="A21" s="11" t="s">
        <v>24</v>
      </c>
      <c r="B21" s="11" t="n">
        <v>21</v>
      </c>
      <c r="C21" s="12" t="s">
        <v>20</v>
      </c>
      <c r="D21" s="26" t="n">
        <v>0.226388888888889</v>
      </c>
      <c r="E21" s="12" t="s">
        <v>20</v>
      </c>
      <c r="F21" s="26" t="n">
        <v>0.184722222222222</v>
      </c>
      <c r="G21" s="13"/>
      <c r="H21" s="13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</row>
    <row collapsed="false" customFormat="true" customHeight="false" hidden="false" ht="13.55" outlineLevel="0" r="22" s="2">
      <c r="A22" s="11" t="s">
        <v>25</v>
      </c>
      <c r="B22" s="11" t="n">
        <v>21</v>
      </c>
      <c r="C22" s="12" t="s">
        <v>20</v>
      </c>
      <c r="D22" s="26" t="n">
        <v>0.227083333333333</v>
      </c>
      <c r="E22" s="12" t="s">
        <v>20</v>
      </c>
      <c r="F22" s="26" t="n">
        <v>0.185416666666667</v>
      </c>
      <c r="G22" s="13"/>
      <c r="H22" s="13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</row>
    <row collapsed="false" customFormat="true" customHeight="true" hidden="false" ht="12.75" outlineLevel="0" r="23" s="2">
      <c r="A23" s="11" t="s">
        <v>26</v>
      </c>
      <c r="B23" s="11" t="n">
        <v>22</v>
      </c>
      <c r="C23" s="26" t="n">
        <v>0.229166666666667</v>
      </c>
      <c r="D23" s="26" t="n">
        <v>0.229166666666667</v>
      </c>
      <c r="E23" s="26" t="n">
        <v>0.1875</v>
      </c>
      <c r="F23" s="26" t="n">
        <v>0.1875</v>
      </c>
      <c r="G23" s="13"/>
      <c r="H23" s="13"/>
      <c r="I23" s="6"/>
      <c r="J23" s="6"/>
      <c r="K23" s="6"/>
      <c r="L23" s="27"/>
      <c r="M23" s="27"/>
      <c r="N23" s="27"/>
      <c r="O23" s="27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</row>
    <row collapsed="false" customFormat="true" customHeight="false" hidden="false" ht="13.55" outlineLevel="0" r="24" s="2">
      <c r="A24" s="11" t="s">
        <v>27</v>
      </c>
      <c r="B24" s="11" t="n">
        <v>33</v>
      </c>
      <c r="C24" s="26" t="n">
        <v>0.239583333333333</v>
      </c>
      <c r="D24" s="26" t="n">
        <v>0.239583333333333</v>
      </c>
      <c r="E24" s="26" t="n">
        <v>0.197916666666667</v>
      </c>
      <c r="F24" s="26" t="n">
        <v>0.197916666666667</v>
      </c>
      <c r="G24" s="13"/>
      <c r="H24" s="13"/>
      <c r="I24" s="6"/>
      <c r="J24" s="6"/>
      <c r="K24" s="6"/>
      <c r="L24" s="27"/>
      <c r="M24" s="27"/>
      <c r="N24" s="27"/>
      <c r="O24" s="27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</row>
    <row collapsed="false" customFormat="true" customHeight="false" hidden="false" ht="13.55" outlineLevel="0" r="25" s="2">
      <c r="A25" s="11" t="s">
        <v>28</v>
      </c>
      <c r="B25" s="11" t="n">
        <v>39</v>
      </c>
      <c r="C25" s="26" t="n">
        <v>0.243055555555556</v>
      </c>
      <c r="D25" s="26" t="n">
        <v>0.243055555555556</v>
      </c>
      <c r="E25" s="26" t="n">
        <v>0.201388888888889</v>
      </c>
      <c r="F25" s="26" t="n">
        <v>0.201388888888889</v>
      </c>
      <c r="G25" s="13"/>
      <c r="H25" s="13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</row>
    <row collapsed="false" customFormat="true" customHeight="false" hidden="false" ht="13.55" outlineLevel="0" r="26" s="2">
      <c r="A26" s="11" t="s">
        <v>29</v>
      </c>
      <c r="B26" s="11" t="n">
        <v>50</v>
      </c>
      <c r="C26" s="26" t="n">
        <v>0.246527777777778</v>
      </c>
      <c r="D26" s="26" t="n">
        <v>0.246527777777778</v>
      </c>
      <c r="E26" s="26" t="n">
        <v>0.204861111111111</v>
      </c>
      <c r="F26" s="26" t="n">
        <v>0.204861111111111</v>
      </c>
      <c r="G26" s="13"/>
      <c r="H26" s="13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</row>
    <row collapsed="false" customFormat="true" customHeight="false" hidden="false" ht="13.55" outlineLevel="0" r="27" s="2">
      <c r="A27" s="11" t="s">
        <v>30</v>
      </c>
      <c r="B27" s="11" t="n">
        <v>61</v>
      </c>
      <c r="C27" s="26" t="n">
        <v>0.256944444444444</v>
      </c>
      <c r="D27" s="26" t="n">
        <v>0.256944444444444</v>
      </c>
      <c r="E27" s="26" t="n">
        <v>0.215277777777778</v>
      </c>
      <c r="F27" s="26" t="n">
        <v>0.215277777777778</v>
      </c>
      <c r="G27" s="13"/>
      <c r="H27" s="13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</row>
    <row collapsed="false" customFormat="true" customHeight="false" hidden="false" ht="13.55" outlineLevel="0" r="28" s="2">
      <c r="A28" s="11" t="s">
        <v>31</v>
      </c>
      <c r="B28" s="11" t="n">
        <v>64</v>
      </c>
      <c r="C28" s="26" t="n">
        <v>0.260416666666667</v>
      </c>
      <c r="D28" s="26" t="n">
        <v>0.260416666666667</v>
      </c>
      <c r="E28" s="26" t="n">
        <v>0.21875</v>
      </c>
      <c r="F28" s="26" t="n">
        <v>0.21875</v>
      </c>
      <c r="G28" s="13"/>
      <c r="H28" s="13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</row>
    <row collapsed="false" customFormat="true" customHeight="false" hidden="false" ht="13.55" outlineLevel="0" r="29" s="2">
      <c r="A29" s="11" t="s">
        <v>32</v>
      </c>
      <c r="B29" s="11" t="n">
        <v>67</v>
      </c>
      <c r="C29" s="26" t="n">
        <v>0.263888888888889</v>
      </c>
      <c r="D29" s="26" t="n">
        <v>0.263888888888889</v>
      </c>
      <c r="E29" s="26" t="n">
        <v>0.222222222222222</v>
      </c>
      <c r="F29" s="26" t="n">
        <v>0.222222222222222</v>
      </c>
      <c r="G29" s="13"/>
      <c r="H29" s="13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</row>
    <row collapsed="false" customFormat="true" customHeight="false" hidden="false" ht="13.55" outlineLevel="0" r="30" s="2">
      <c r="A30" s="11" t="s">
        <v>33</v>
      </c>
      <c r="B30" s="11" t="n">
        <v>90</v>
      </c>
      <c r="C30" s="26" t="n">
        <v>0.274305555555555</v>
      </c>
      <c r="D30" s="26" t="n">
        <v>0.274305555555555</v>
      </c>
      <c r="E30" s="26" t="n">
        <v>0.232638888888889</v>
      </c>
      <c r="F30" s="26" t="n">
        <v>0.232638888888889</v>
      </c>
      <c r="G30" s="13"/>
      <c r="H30" s="13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</row>
    <row collapsed="false" customFormat="true" customHeight="false" hidden="false" ht="13.55" outlineLevel="0" r="31" s="2">
      <c r="A31" s="11" t="s">
        <v>34</v>
      </c>
      <c r="B31" s="11" t="n">
        <v>100</v>
      </c>
      <c r="C31" s="26" t="n">
        <v>0.277777777777778</v>
      </c>
      <c r="D31" s="26" t="n">
        <v>0.277777777777778</v>
      </c>
      <c r="E31" s="26" t="n">
        <v>0.236111111111111</v>
      </c>
      <c r="F31" s="26" t="n">
        <v>0.236111111111111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</row>
    <row collapsed="false" customFormat="true" customHeight="false" hidden="false" ht="13.55" outlineLevel="0" r="32" s="2">
      <c r="A32" s="11" t="s">
        <v>35</v>
      </c>
      <c r="B32" s="11" t="n">
        <v>120</v>
      </c>
      <c r="C32" s="26" t="n">
        <v>0.28125</v>
      </c>
      <c r="D32" s="26" t="n">
        <v>0.28125</v>
      </c>
      <c r="E32" s="26" t="n">
        <v>0.239583333333333</v>
      </c>
      <c r="F32" s="26" t="n">
        <v>0.239583333333333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</row>
    <row collapsed="false" customFormat="true" customHeight="false" hidden="false" ht="13.55" outlineLevel="0" r="33" s="2">
      <c r="A33" s="28"/>
      <c r="B33" s="8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</row>
    <row collapsed="false" customFormat="true" customHeight="false" hidden="false" ht="13.55" outlineLevel="0" r="34" s="2">
      <c r="A34" s="8" t="s">
        <v>36</v>
      </c>
      <c r="B34" s="8"/>
      <c r="C34" s="6" t="n">
        <f aca="false">C10*C11</f>
        <v>16380</v>
      </c>
      <c r="D34" s="6" t="n">
        <f aca="false">D10*D11</f>
        <v>21600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</row>
    <row collapsed="false" customFormat="true" customHeight="false" hidden="false" ht="13.55" outlineLevel="0" r="35" s="2">
      <c r="A35" s="8"/>
      <c r="B35" s="8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</row>
    <row collapsed="false" customFormat="true" customHeight="false" hidden="false" ht="13.55" outlineLevel="0" r="36" s="2">
      <c r="A36" s="8"/>
      <c r="B36" s="8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</row>
    <row collapsed="false" customFormat="true" customHeight="false" hidden="false" ht="11.15" outlineLevel="0" r="37" s="29">
      <c r="B37" s="29" t="n">
        <v>1</v>
      </c>
      <c r="C37" s="30" t="s">
        <v>37</v>
      </c>
      <c r="D37" s="30"/>
      <c r="E37" s="30"/>
      <c r="F37" s="30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</row>
    <row collapsed="false" customFormat="true" customHeight="false" hidden="false" ht="11.15" outlineLevel="0" r="38" s="29">
      <c r="B38" s="29" t="n">
        <v>2</v>
      </c>
      <c r="C38" s="30" t="s">
        <v>38</v>
      </c>
      <c r="D38" s="30"/>
      <c r="E38" s="30"/>
      <c r="F38" s="30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</row>
  </sheetData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&amp;L&amp;"Calibri,Standard"&amp;8www.cotrab.eu&amp;C&amp;"Calibri,Standard"&amp;8Andata&amp;R&amp;"Calibri,Standard"&amp;8pagina &amp;P di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A37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33" activeCellId="0" pane="topLeft" sqref="A33"/>
    </sheetView>
  </sheetViews>
  <cols>
    <col collapsed="false" hidden="false" max="1" min="1" style="1" width="34.1960784313725"/>
    <col collapsed="false" hidden="false" max="2" min="2" style="1" width="4.46666666666667"/>
    <col collapsed="false" hidden="false" max="3" min="3" style="1" width="10.1647058823529"/>
    <col collapsed="false" hidden="false" max="4" min="4" style="2" width="10.0039215686275"/>
    <col collapsed="false" hidden="false" max="5" min="5" style="2" width="9.4078431372549"/>
    <col collapsed="false" hidden="false" max="6" min="6" style="2" width="10.1647058823529"/>
    <col collapsed="false" hidden="false" max="7" min="7" style="2" width="8.97254901960784"/>
    <col collapsed="false" hidden="false" max="8" min="8" style="2" width="9.54901960784314"/>
    <col collapsed="false" hidden="false" max="257" min="9" style="3" width="9.54901960784314"/>
  </cols>
  <sheetData>
    <row collapsed="false" customFormat="false" customHeight="true" hidden="false" ht="12.75" outlineLevel="0" r="1">
      <c r="A1" s="4"/>
      <c r="B1" s="4"/>
      <c r="C1" s="5" t="s">
        <v>0</v>
      </c>
      <c r="D1" s="6"/>
      <c r="E1" s="6"/>
      <c r="F1" s="6"/>
      <c r="G1" s="6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collapsed="false" customFormat="false" customHeight="false" hidden="false" ht="13.55" outlineLevel="0" r="2">
      <c r="A2" s="8"/>
      <c r="B2" s="8"/>
      <c r="C2" s="5" t="s">
        <v>1</v>
      </c>
      <c r="D2" s="6"/>
      <c r="E2" s="6"/>
      <c r="F2" s="6"/>
      <c r="G2" s="6"/>
      <c r="H2" s="6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collapsed="false" customFormat="false" customHeight="false" hidden="false" ht="13.55" outlineLevel="0" r="3">
      <c r="A3" s="8"/>
      <c r="B3" s="8"/>
      <c r="C3" s="5" t="s">
        <v>39</v>
      </c>
      <c r="D3" s="6"/>
      <c r="E3" s="6"/>
      <c r="F3" s="6"/>
      <c r="G3" s="6"/>
      <c r="H3" s="6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</row>
    <row collapsed="false" customFormat="false" customHeight="false" hidden="false" ht="13.55" outlineLevel="0" r="4">
      <c r="A4" s="8"/>
      <c r="B4" s="8"/>
      <c r="C4" s="5"/>
      <c r="D4" s="6"/>
      <c r="E4" s="6"/>
      <c r="F4" s="6"/>
      <c r="G4" s="6"/>
      <c r="H4" s="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</row>
    <row collapsed="false" customFormat="false" customHeight="false" hidden="false" ht="13.55" outlineLevel="0" r="5">
      <c r="A5" s="8"/>
      <c r="B5" s="8"/>
      <c r="C5" s="5" t="s">
        <v>4</v>
      </c>
      <c r="D5" s="6"/>
      <c r="E5" s="31" t="n">
        <f aca="false">SUM(C34:D34)</f>
        <v>37980</v>
      </c>
      <c r="F5" s="6"/>
      <c r="G5" s="6"/>
      <c r="H5" s="6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</row>
    <row collapsed="false" customFormat="false" customHeight="false" hidden="false" ht="13.55" outlineLevel="0" r="6">
      <c r="A6" s="8"/>
      <c r="B6" s="8"/>
      <c r="C6" s="5"/>
      <c r="D6" s="6"/>
      <c r="E6" s="31"/>
      <c r="F6" s="6"/>
      <c r="G6" s="6"/>
      <c r="H6" s="6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</row>
    <row collapsed="false" customFormat="false" customHeight="false" hidden="false" ht="13.55" outlineLevel="0" r="7">
      <c r="A7" s="8"/>
      <c r="B7" s="8"/>
      <c r="C7" s="10" t="s">
        <v>5</v>
      </c>
      <c r="D7" s="6"/>
      <c r="E7" s="6"/>
      <c r="F7" s="6"/>
      <c r="G7" s="6"/>
      <c r="H7" s="6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</row>
    <row collapsed="false" customFormat="false" customHeight="false" hidden="false" ht="13.55" outlineLevel="0" r="8">
      <c r="A8" s="11" t="s">
        <v>6</v>
      </c>
      <c r="B8" s="11"/>
      <c r="C8" s="12" t="s">
        <v>7</v>
      </c>
      <c r="D8" s="12" t="s">
        <v>7</v>
      </c>
      <c r="E8" s="12" t="s">
        <v>7</v>
      </c>
      <c r="F8" s="12" t="s"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</row>
    <row collapsed="false" customFormat="false" customHeight="false" hidden="false" ht="13.55" outlineLevel="0" r="9">
      <c r="A9" s="11" t="s">
        <v>8</v>
      </c>
      <c r="B9" s="11"/>
      <c r="C9" s="12" t="s">
        <v>9</v>
      </c>
      <c r="D9" s="12" t="s">
        <v>9</v>
      </c>
      <c r="E9" s="12" t="s">
        <v>9</v>
      </c>
      <c r="F9" s="12" t="s">
        <v>9</v>
      </c>
      <c r="G9" s="13"/>
      <c r="H9" s="1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</row>
    <row collapsed="false" customFormat="false" customHeight="false" hidden="false" ht="13.55" outlineLevel="0" r="10">
      <c r="A10" s="11" t="s">
        <v>10</v>
      </c>
      <c r="B10" s="11"/>
      <c r="C10" s="12" t="n">
        <v>180</v>
      </c>
      <c r="D10" s="12" t="n">
        <v>180</v>
      </c>
      <c r="E10" s="12" t="n">
        <v>180</v>
      </c>
      <c r="F10" s="12" t="n">
        <v>180</v>
      </c>
      <c r="G10" s="13"/>
      <c r="H10" s="13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</row>
    <row collapsed="false" customFormat="false" customHeight="false" hidden="false" ht="13.55" outlineLevel="0" r="11">
      <c r="A11" s="11" t="s">
        <v>11</v>
      </c>
      <c r="B11" s="11"/>
      <c r="C11" s="14" t="n">
        <v>91</v>
      </c>
      <c r="D11" s="14" t="n">
        <v>120</v>
      </c>
      <c r="E11" s="14" t="n">
        <v>91</v>
      </c>
      <c r="F11" s="14" t="n">
        <v>120</v>
      </c>
      <c r="G11" s="15"/>
      <c r="H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</row>
    <row collapsed="false" customFormat="false" customHeight="false" hidden="false" ht="13.55" outlineLevel="0" r="12">
      <c r="A12" s="11" t="s">
        <v>12</v>
      </c>
      <c r="B12" s="11"/>
      <c r="C12" s="14" t="n">
        <v>0</v>
      </c>
      <c r="D12" s="14" t="n">
        <v>0</v>
      </c>
      <c r="E12" s="14" t="n">
        <v>0</v>
      </c>
      <c r="F12" s="14" t="n">
        <v>0</v>
      </c>
      <c r="G12" s="15"/>
      <c r="H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</row>
    <row collapsed="false" customFormat="true" customHeight="false" hidden="false" ht="11.15" outlineLevel="0" r="13" s="20">
      <c r="A13" s="16" t="s">
        <v>13</v>
      </c>
      <c r="B13" s="16"/>
      <c r="C13" s="17" t="n">
        <v>1</v>
      </c>
      <c r="D13" s="17" t="n">
        <v>1</v>
      </c>
      <c r="E13" s="17" t="n">
        <v>2</v>
      </c>
      <c r="F13" s="17" t="n">
        <v>2</v>
      </c>
      <c r="G13" s="18"/>
      <c r="H13" s="18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</row>
    <row collapsed="false" customFormat="false" customHeight="true" hidden="false" ht="6" outlineLevel="0" r="14">
      <c r="A14" s="21"/>
      <c r="B14" s="21"/>
      <c r="C14" s="13"/>
      <c r="D14" s="13"/>
      <c r="E14" s="13"/>
      <c r="F14" s="13"/>
      <c r="G14" s="13"/>
      <c r="H14" s="13"/>
      <c r="I14" s="6"/>
      <c r="J14" s="6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</row>
    <row collapsed="false" customFormat="false" customHeight="true" hidden="false" ht="6" outlineLevel="0" r="15">
      <c r="A15" s="21"/>
      <c r="B15" s="21"/>
      <c r="C15" s="21"/>
      <c r="D15" s="13"/>
      <c r="E15" s="21"/>
      <c r="F15" s="13"/>
      <c r="G15" s="13"/>
      <c r="H15" s="13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</row>
    <row collapsed="false" customFormat="true" customHeight="false" hidden="false" ht="13.55" outlineLevel="0" r="16" s="25">
      <c r="A16" s="22" t="s">
        <v>14</v>
      </c>
      <c r="B16" s="22" t="s">
        <v>11</v>
      </c>
      <c r="C16" s="23" t="s">
        <v>40</v>
      </c>
      <c r="D16" s="23" t="s">
        <v>41</v>
      </c>
      <c r="E16" s="23" t="s">
        <v>42</v>
      </c>
      <c r="F16" s="23" t="s">
        <v>43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</row>
    <row collapsed="false" customFormat="true" customHeight="false" hidden="false" ht="13.55" outlineLevel="0" r="17" s="2">
      <c r="A17" s="11" t="s">
        <v>35</v>
      </c>
      <c r="B17" s="11" t="n">
        <v>0</v>
      </c>
      <c r="C17" s="26" t="n">
        <v>0.583333333333333</v>
      </c>
      <c r="D17" s="26" t="n">
        <v>0.583333333333333</v>
      </c>
      <c r="E17" s="26" t="n">
        <v>0.53125</v>
      </c>
      <c r="F17" s="26" t="n">
        <v>0.53125</v>
      </c>
      <c r="G17" s="13"/>
      <c r="H17" s="1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</row>
    <row collapsed="false" customFormat="true" customHeight="false" hidden="false" ht="13.55" outlineLevel="0" r="18" s="2">
      <c r="A18" s="11" t="s">
        <v>44</v>
      </c>
      <c r="B18" s="11" t="n">
        <v>20</v>
      </c>
      <c r="C18" s="26" t="n">
        <v>0.586805555555556</v>
      </c>
      <c r="D18" s="26" t="n">
        <v>0.586805555555556</v>
      </c>
      <c r="E18" s="26" t="n">
        <v>0.534722222222222</v>
      </c>
      <c r="F18" s="26" t="n">
        <v>0.534722222222222</v>
      </c>
      <c r="G18" s="13"/>
      <c r="H18" s="13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</row>
    <row collapsed="false" customFormat="true" customHeight="false" hidden="false" ht="13.55" outlineLevel="0" r="19" s="2">
      <c r="A19" s="11" t="s">
        <v>45</v>
      </c>
      <c r="B19" s="11" t="n">
        <v>30</v>
      </c>
      <c r="C19" s="26" t="n">
        <v>0.590277777777778</v>
      </c>
      <c r="D19" s="26" t="n">
        <v>0.590277777777778</v>
      </c>
      <c r="E19" s="26" t="n">
        <v>0.538194444444444</v>
      </c>
      <c r="F19" s="26" t="n">
        <v>0.538194444444444</v>
      </c>
      <c r="G19" s="13"/>
      <c r="H19" s="13"/>
      <c r="I19" s="6"/>
      <c r="J19" s="6"/>
      <c r="K19" s="6"/>
      <c r="L19" s="27"/>
      <c r="M19" s="27"/>
      <c r="N19" s="27"/>
      <c r="O19" s="27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</row>
    <row collapsed="false" customFormat="true" customHeight="false" hidden="false" ht="13.55" outlineLevel="0" r="20" s="2">
      <c r="A20" s="11" t="s">
        <v>32</v>
      </c>
      <c r="B20" s="11" t="n">
        <v>53</v>
      </c>
      <c r="C20" s="26" t="n">
        <v>0.600694444444444</v>
      </c>
      <c r="D20" s="26" t="n">
        <v>0.600694444444444</v>
      </c>
      <c r="E20" s="26" t="n">
        <v>0.548611111111111</v>
      </c>
      <c r="F20" s="26" t="n">
        <v>0.548611111111111</v>
      </c>
      <c r="G20" s="13"/>
      <c r="H20" s="13"/>
      <c r="I20" s="6"/>
      <c r="J20" s="6"/>
      <c r="K20" s="6"/>
      <c r="L20" s="27"/>
      <c r="M20" s="27"/>
      <c r="N20" s="27"/>
      <c r="O20" s="27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</row>
    <row collapsed="false" customFormat="true" customHeight="false" hidden="false" ht="13.55" outlineLevel="0" r="21" s="2">
      <c r="A21" s="11" t="s">
        <v>31</v>
      </c>
      <c r="B21" s="11" t="n">
        <v>56</v>
      </c>
      <c r="C21" s="26" t="n">
        <v>0.604166666666667</v>
      </c>
      <c r="D21" s="26" t="n">
        <v>0.604166666666667</v>
      </c>
      <c r="E21" s="26" t="n">
        <v>0.552083333333333</v>
      </c>
      <c r="F21" s="26" t="n">
        <v>0.552083333333333</v>
      </c>
      <c r="G21" s="13"/>
      <c r="H21" s="13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</row>
    <row collapsed="false" customFormat="true" customHeight="false" hidden="false" ht="13.55" outlineLevel="0" r="22" s="2">
      <c r="A22" s="11" t="s">
        <v>30</v>
      </c>
      <c r="B22" s="11" t="n">
        <v>59</v>
      </c>
      <c r="C22" s="26" t="n">
        <v>0.607638888888889</v>
      </c>
      <c r="D22" s="26" t="n">
        <v>0.607638888888889</v>
      </c>
      <c r="E22" s="26" t="n">
        <v>0.555555555555556</v>
      </c>
      <c r="F22" s="26" t="n">
        <v>0.555555555555556</v>
      </c>
      <c r="G22" s="13"/>
      <c r="H22" s="13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</row>
    <row collapsed="false" customFormat="true" customHeight="false" hidden="false" ht="13.55" outlineLevel="0" r="23" s="2">
      <c r="A23" s="11" t="s">
        <v>46</v>
      </c>
      <c r="B23" s="11" t="n">
        <v>70</v>
      </c>
      <c r="C23" s="26" t="n">
        <v>0.618055555555556</v>
      </c>
      <c r="D23" s="26" t="n">
        <v>0.618055555555556</v>
      </c>
      <c r="E23" s="26" t="n">
        <v>0.565972222222222</v>
      </c>
      <c r="F23" s="26" t="n">
        <v>0.565972222222222</v>
      </c>
      <c r="G23" s="13"/>
      <c r="H23" s="13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</row>
    <row collapsed="false" customFormat="true" customHeight="false" hidden="false" ht="13.55" outlineLevel="0" r="24" s="2">
      <c r="A24" s="11" t="s">
        <v>28</v>
      </c>
      <c r="B24" s="11" t="n">
        <v>81</v>
      </c>
      <c r="C24" s="26" t="n">
        <v>0.621527777777778</v>
      </c>
      <c r="D24" s="26" t="n">
        <v>0.621527777777778</v>
      </c>
      <c r="E24" s="26" t="n">
        <v>0.569444444444444</v>
      </c>
      <c r="F24" s="26" t="n">
        <v>0.569444444444444</v>
      </c>
      <c r="G24" s="13"/>
      <c r="H24" s="13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</row>
    <row collapsed="false" customFormat="true" customHeight="false" hidden="false" ht="13.55" outlineLevel="0" r="25" s="2">
      <c r="A25" s="11" t="s">
        <v>27</v>
      </c>
      <c r="B25" s="11" t="n">
        <v>87</v>
      </c>
      <c r="C25" s="26" t="n">
        <v>0.625</v>
      </c>
      <c r="D25" s="26" t="n">
        <v>0.625</v>
      </c>
      <c r="E25" s="26" t="n">
        <v>0.572916666666667</v>
      </c>
      <c r="F25" s="26" t="n">
        <v>0.572916666666667</v>
      </c>
      <c r="G25" s="13"/>
      <c r="H25" s="13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</row>
    <row collapsed="false" customFormat="true" customHeight="false" hidden="false" ht="13.55" outlineLevel="0" r="26" s="2">
      <c r="A26" s="11" t="s">
        <v>26</v>
      </c>
      <c r="B26" s="11" t="n">
        <v>98</v>
      </c>
      <c r="C26" s="26" t="n">
        <v>0.635416666666667</v>
      </c>
      <c r="D26" s="26" t="n">
        <v>0.635416666666667</v>
      </c>
      <c r="E26" s="26" t="n">
        <v>0.583333333333333</v>
      </c>
      <c r="F26" s="26" t="n">
        <v>0.583333333333333</v>
      </c>
      <c r="G26" s="13"/>
      <c r="H26" s="13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</row>
    <row collapsed="false" customFormat="true" customHeight="false" hidden="false" ht="13.55" outlineLevel="0" r="27" s="2">
      <c r="A27" s="11" t="s">
        <v>47</v>
      </c>
      <c r="B27" s="11" t="n">
        <v>99</v>
      </c>
      <c r="C27" s="26" t="s">
        <v>20</v>
      </c>
      <c r="D27" s="26" t="n">
        <v>0.636111111111111</v>
      </c>
      <c r="E27" s="26" t="s">
        <v>20</v>
      </c>
      <c r="F27" s="26" t="n">
        <v>0.584027777777778</v>
      </c>
      <c r="G27" s="13"/>
      <c r="H27" s="13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</row>
    <row collapsed="false" customFormat="true" customHeight="false" hidden="false" ht="13.55" outlineLevel="0" r="28" s="2">
      <c r="A28" s="11" t="s">
        <v>48</v>
      </c>
      <c r="B28" s="11" t="n">
        <v>99</v>
      </c>
      <c r="C28" s="26" t="s">
        <v>20</v>
      </c>
      <c r="D28" s="26" t="n">
        <v>0.636805555555555</v>
      </c>
      <c r="E28" s="26" t="s">
        <v>20</v>
      </c>
      <c r="F28" s="26" t="n">
        <v>0.584722222222222</v>
      </c>
      <c r="G28" s="13"/>
      <c r="H28" s="13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</row>
    <row collapsed="false" customFormat="true" customHeight="false" hidden="false" ht="13.55" outlineLevel="0" r="29" s="2">
      <c r="A29" s="11" t="s">
        <v>49</v>
      </c>
      <c r="B29" s="11" t="n">
        <v>99</v>
      </c>
      <c r="C29" s="26" t="s">
        <v>20</v>
      </c>
      <c r="D29" s="26" t="n">
        <v>0.6375</v>
      </c>
      <c r="E29" s="26" t="s">
        <v>20</v>
      </c>
      <c r="F29" s="26" t="n">
        <v>0.585416666666667</v>
      </c>
      <c r="G29" s="13"/>
      <c r="H29" s="13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</row>
    <row collapsed="false" customFormat="true" customHeight="false" hidden="false" ht="13.55" outlineLevel="0" r="30" s="2">
      <c r="A30" s="11" t="s">
        <v>22</v>
      </c>
      <c r="B30" s="11" t="n">
        <v>112</v>
      </c>
      <c r="C30" s="12" t="s">
        <v>20</v>
      </c>
      <c r="D30" s="26" t="n">
        <v>0.647916666666667</v>
      </c>
      <c r="E30" s="12" t="s">
        <v>20</v>
      </c>
      <c r="F30" s="26" t="n">
        <v>0.595833333333333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</row>
    <row collapsed="false" customFormat="true" customHeight="false" hidden="false" ht="13.55" outlineLevel="0" r="31" s="2">
      <c r="A31" s="11" t="s">
        <v>21</v>
      </c>
      <c r="B31" s="11" t="n">
        <v>119.5</v>
      </c>
      <c r="C31" s="12" t="s">
        <v>20</v>
      </c>
      <c r="D31" s="26" t="n">
        <v>0.655555555555556</v>
      </c>
      <c r="E31" s="12" t="s">
        <v>20</v>
      </c>
      <c r="F31" s="26" t="n">
        <v>0.603472222222222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</row>
    <row collapsed="false" customFormat="true" customHeight="false" hidden="false" ht="13.55" outlineLevel="0" r="32" s="2">
      <c r="A32" s="11" t="s">
        <v>50</v>
      </c>
      <c r="B32" s="11" t="n">
        <v>120</v>
      </c>
      <c r="C32" s="12" t="s">
        <v>20</v>
      </c>
      <c r="D32" s="26" t="n">
        <v>0.65625</v>
      </c>
      <c r="E32" s="12" t="s">
        <v>20</v>
      </c>
      <c r="F32" s="26" t="n">
        <v>0.604166666666667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</row>
    <row collapsed="false" customFormat="true" customHeight="false" hidden="false" ht="13.55" outlineLevel="0" r="33" s="2">
      <c r="A33" s="28"/>
      <c r="B33" s="8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</row>
    <row collapsed="false" customFormat="true" customHeight="false" hidden="false" ht="13.55" outlineLevel="0" r="34" s="2">
      <c r="A34" s="8" t="s">
        <v>36</v>
      </c>
      <c r="B34" s="8"/>
      <c r="C34" s="6" t="n">
        <f aca="false">C10*C11</f>
        <v>16380</v>
      </c>
      <c r="D34" s="6" t="n">
        <f aca="false">D10*D11</f>
        <v>21600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</row>
    <row collapsed="false" customFormat="true" customHeight="false" hidden="false" ht="13.55" outlineLevel="0" r="35" s="2">
      <c r="A35" s="8"/>
      <c r="B35" s="8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</row>
    <row collapsed="false" customFormat="true" customHeight="false" hidden="false" ht="11.15" outlineLevel="0" r="36" s="29">
      <c r="B36" s="29" t="n">
        <v>1</v>
      </c>
      <c r="C36" s="30" t="s">
        <v>37</v>
      </c>
      <c r="D36" s="30"/>
      <c r="E36" s="30"/>
      <c r="F36" s="30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</row>
    <row collapsed="false" customFormat="true" customHeight="false" hidden="false" ht="11.15" outlineLevel="0" r="37" s="29">
      <c r="B37" s="29" t="n">
        <v>2</v>
      </c>
      <c r="C37" s="30" t="s">
        <v>38</v>
      </c>
      <c r="D37" s="30"/>
      <c r="E37" s="30"/>
      <c r="F37" s="30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</row>
  </sheetData>
  <printOptions headings="false" gridLines="false" gridLinesSet="true" horizontalCentered="false" verticalCentered="fals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&amp;L&amp;"Calibri,Standard"&amp;8www.cotrab.eu&amp;C&amp;"Calibri,Standard"&amp;8Ritorno&amp;R&amp;"Calibri,Standard"&amp;8Pagina &amp;P di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J37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J11" activeCellId="0" pane="topLeft" sqref="J11"/>
    </sheetView>
  </sheetViews>
  <cols>
    <col collapsed="false" hidden="false" max="1" min="1" style="0" width="10.4470588235294"/>
    <col collapsed="false" hidden="false" max="9" min="2" style="0" width="8.54509803921569"/>
    <col collapsed="false" hidden="false" max="10" min="10" style="0" width="12.1098039215686"/>
    <col collapsed="false" hidden="false" max="257" min="11" style="0" width="8.54509803921569"/>
  </cols>
  <sheetData>
    <row collapsed="false" customFormat="false" customHeight="false" hidden="false" ht="13.55" outlineLevel="0" r="2">
      <c r="A2" s="32" t="s">
        <v>51</v>
      </c>
      <c r="B2" s="32"/>
      <c r="C2" s="32"/>
      <c r="D2" s="32"/>
      <c r="E2" s="32"/>
      <c r="F2" s="32"/>
      <c r="G2" s="32"/>
      <c r="H2" s="32"/>
      <c r="I2" s="32"/>
      <c r="J2" s="32"/>
    </row>
    <row collapsed="false" customFormat="false" customHeight="false" hidden="false" ht="13.55" outlineLevel="0" r="3">
      <c r="A3" s="32" t="s">
        <v>52</v>
      </c>
      <c r="B3" s="32"/>
      <c r="C3" s="32"/>
      <c r="D3" s="32"/>
      <c r="E3" s="32"/>
      <c r="F3" s="32"/>
      <c r="G3" s="32"/>
      <c r="H3" s="32"/>
      <c r="I3" s="32"/>
      <c r="J3" s="32"/>
    </row>
    <row collapsed="false" customFormat="false" customHeight="false" hidden="false" ht="13.55" outlineLevel="0" r="4">
      <c r="A4" s="32" t="s">
        <v>53</v>
      </c>
      <c r="B4" s="32"/>
      <c r="C4" s="32"/>
      <c r="D4" s="32"/>
      <c r="E4" s="32"/>
      <c r="F4" s="32"/>
      <c r="G4" s="32"/>
      <c r="H4" s="32"/>
      <c r="I4" s="32"/>
      <c r="J4" s="32"/>
    </row>
    <row collapsed="false" customFormat="false" customHeight="false" hidden="false" ht="13.55" outlineLevel="0" r="5">
      <c r="A5" s="32" t="s">
        <v>54</v>
      </c>
      <c r="B5" s="32"/>
      <c r="C5" s="32"/>
      <c r="D5" s="32"/>
      <c r="E5" s="32"/>
      <c r="F5" s="32"/>
      <c r="G5" s="32"/>
      <c r="H5" s="32"/>
      <c r="I5" s="32"/>
      <c r="J5" s="32"/>
    </row>
    <row collapsed="false" customFormat="false" customHeight="true" hidden="false" ht="13.55" outlineLevel="0" r="7">
      <c r="A7" s="33" t="s">
        <v>55</v>
      </c>
      <c r="B7" s="34" t="s">
        <v>56</v>
      </c>
      <c r="C7" s="35" t="s">
        <v>57</v>
      </c>
      <c r="D7" s="35"/>
      <c r="E7" s="35"/>
      <c r="F7" s="35"/>
      <c r="G7" s="35"/>
      <c r="H7" s="35"/>
      <c r="I7" s="35"/>
      <c r="J7" s="36" t="s">
        <v>58</v>
      </c>
    </row>
    <row collapsed="false" customFormat="false" customHeight="false" hidden="false" ht="13.55" outlineLevel="0" r="8">
      <c r="A8" s="33"/>
      <c r="B8" s="34"/>
      <c r="C8" s="35"/>
      <c r="D8" s="35"/>
      <c r="E8" s="35"/>
      <c r="F8" s="35"/>
      <c r="G8" s="35"/>
      <c r="H8" s="35"/>
      <c r="I8" s="35"/>
      <c r="J8" s="36"/>
    </row>
    <row collapsed="false" customFormat="false" customHeight="false" hidden="false" ht="13.55" outlineLevel="0" r="9">
      <c r="A9" s="33"/>
      <c r="B9" s="34"/>
      <c r="C9" s="37" t="s">
        <v>59</v>
      </c>
      <c r="D9" s="37" t="s">
        <v>60</v>
      </c>
      <c r="E9" s="37" t="s">
        <v>61</v>
      </c>
      <c r="F9" s="37" t="s">
        <v>62</v>
      </c>
      <c r="G9" s="37" t="s">
        <v>63</v>
      </c>
      <c r="H9" s="37" t="s">
        <v>64</v>
      </c>
      <c r="I9" s="37" t="s">
        <v>65</v>
      </c>
      <c r="J9" s="36"/>
    </row>
    <row collapsed="false" customFormat="false" customHeight="false" hidden="false" ht="13.55" outlineLevel="0" r="10">
      <c r="A10" s="38" t="n">
        <v>120</v>
      </c>
      <c r="B10" s="39" t="n">
        <v>2</v>
      </c>
      <c r="C10" s="39"/>
      <c r="D10" s="39"/>
      <c r="E10" s="39"/>
      <c r="F10" s="39"/>
      <c r="G10" s="39"/>
      <c r="H10" s="39"/>
      <c r="I10" s="39" t="n">
        <v>180</v>
      </c>
      <c r="J10" s="40" t="n">
        <v>43200</v>
      </c>
    </row>
    <row collapsed="false" customFormat="false" customHeight="false" hidden="false" ht="13.55" outlineLevel="0" r="11">
      <c r="A11" s="41" t="n">
        <v>91</v>
      </c>
      <c r="B11" s="42" t="n">
        <v>2</v>
      </c>
      <c r="C11" s="42"/>
      <c r="D11" s="42"/>
      <c r="E11" s="42"/>
      <c r="F11" s="42"/>
      <c r="G11" s="42"/>
      <c r="H11" s="42"/>
      <c r="I11" s="42" t="n">
        <v>180</v>
      </c>
      <c r="J11" s="43" t="n">
        <v>32760</v>
      </c>
    </row>
    <row collapsed="false" customFormat="false" customHeight="false" hidden="false" ht="13.55" outlineLevel="0" r="12">
      <c r="A12" s="41"/>
      <c r="B12" s="42"/>
      <c r="C12" s="42"/>
      <c r="D12" s="42"/>
      <c r="E12" s="42"/>
      <c r="F12" s="42"/>
      <c r="G12" s="42"/>
      <c r="H12" s="42"/>
      <c r="I12" s="42"/>
      <c r="J12" s="44"/>
    </row>
    <row collapsed="false" customFormat="false" customHeight="false" hidden="false" ht="13.55" outlineLevel="0" r="13">
      <c r="A13" s="41"/>
      <c r="B13" s="42"/>
      <c r="C13" s="42"/>
      <c r="D13" s="42"/>
      <c r="E13" s="42"/>
      <c r="F13" s="42"/>
      <c r="G13" s="42"/>
      <c r="H13" s="42"/>
      <c r="I13" s="42"/>
      <c r="J13" s="44"/>
    </row>
    <row collapsed="false" customFormat="false" customHeight="false" hidden="false" ht="13.55" outlineLevel="0" r="14">
      <c r="A14" s="41"/>
      <c r="B14" s="42"/>
      <c r="C14" s="42"/>
      <c r="D14" s="42"/>
      <c r="E14" s="42"/>
      <c r="F14" s="42"/>
      <c r="G14" s="42"/>
      <c r="H14" s="42"/>
      <c r="I14" s="42"/>
      <c r="J14" s="44"/>
    </row>
    <row collapsed="false" customFormat="false" customHeight="false" hidden="false" ht="13.55" outlineLevel="0" r="15">
      <c r="A15" s="41"/>
      <c r="B15" s="42"/>
      <c r="C15" s="42"/>
      <c r="D15" s="42"/>
      <c r="E15" s="42"/>
      <c r="F15" s="42"/>
      <c r="G15" s="42"/>
      <c r="H15" s="42"/>
      <c r="I15" s="42"/>
      <c r="J15" s="44"/>
    </row>
    <row collapsed="false" customFormat="false" customHeight="false" hidden="false" ht="13.55" outlineLevel="0" r="16">
      <c r="A16" s="41"/>
      <c r="B16" s="42"/>
      <c r="C16" s="42"/>
      <c r="D16" s="42"/>
      <c r="E16" s="42"/>
      <c r="F16" s="42"/>
      <c r="G16" s="42"/>
      <c r="H16" s="42"/>
      <c r="I16" s="42"/>
      <c r="J16" s="44"/>
    </row>
    <row collapsed="false" customFormat="false" customHeight="false" hidden="false" ht="13.55" outlineLevel="0" r="17">
      <c r="A17" s="41"/>
      <c r="B17" s="42"/>
      <c r="C17" s="42"/>
      <c r="D17" s="42"/>
      <c r="E17" s="42"/>
      <c r="F17" s="42"/>
      <c r="G17" s="42"/>
      <c r="H17" s="42"/>
      <c r="I17" s="42"/>
      <c r="J17" s="44"/>
    </row>
    <row collapsed="false" customFormat="false" customHeight="false" hidden="false" ht="13.55" outlineLevel="0" r="18">
      <c r="A18" s="41"/>
      <c r="B18" s="42"/>
      <c r="C18" s="42"/>
      <c r="D18" s="42"/>
      <c r="E18" s="42"/>
      <c r="F18" s="42"/>
      <c r="G18" s="42"/>
      <c r="H18" s="42"/>
      <c r="I18" s="42"/>
      <c r="J18" s="44"/>
    </row>
    <row collapsed="false" customFormat="false" customHeight="false" hidden="false" ht="13.55" outlineLevel="0" r="19">
      <c r="A19" s="41"/>
      <c r="B19" s="42"/>
      <c r="C19" s="42"/>
      <c r="D19" s="42"/>
      <c r="E19" s="42"/>
      <c r="F19" s="42"/>
      <c r="G19" s="42"/>
      <c r="H19" s="42"/>
      <c r="I19" s="42"/>
      <c r="J19" s="44"/>
    </row>
    <row collapsed="false" customFormat="false" customHeight="false" hidden="false" ht="13.55" outlineLevel="0" r="20">
      <c r="A20" s="41"/>
      <c r="B20" s="42"/>
      <c r="C20" s="42"/>
      <c r="D20" s="42"/>
      <c r="E20" s="42"/>
      <c r="F20" s="42"/>
      <c r="G20" s="42"/>
      <c r="H20" s="42"/>
      <c r="I20" s="42"/>
      <c r="J20" s="44"/>
    </row>
    <row collapsed="false" customFormat="false" customHeight="false" hidden="false" ht="13.55" outlineLevel="0" r="21">
      <c r="A21" s="41"/>
      <c r="B21" s="42"/>
      <c r="C21" s="42"/>
      <c r="D21" s="42"/>
      <c r="E21" s="42"/>
      <c r="F21" s="42"/>
      <c r="G21" s="42"/>
      <c r="H21" s="42"/>
      <c r="I21" s="42"/>
      <c r="J21" s="44"/>
    </row>
    <row collapsed="false" customFormat="false" customHeight="false" hidden="false" ht="13.55" outlineLevel="0" r="22">
      <c r="A22" s="41"/>
      <c r="B22" s="42"/>
      <c r="C22" s="42"/>
      <c r="D22" s="42"/>
      <c r="E22" s="42"/>
      <c r="F22" s="42"/>
      <c r="G22" s="42"/>
      <c r="H22" s="42"/>
      <c r="I22" s="42"/>
      <c r="J22" s="44"/>
    </row>
    <row collapsed="false" customFormat="false" customHeight="false" hidden="false" ht="13.55" outlineLevel="0" r="23">
      <c r="A23" s="41"/>
      <c r="B23" s="42"/>
      <c r="C23" s="42"/>
      <c r="D23" s="42"/>
      <c r="E23" s="42"/>
      <c r="F23" s="42"/>
      <c r="G23" s="42"/>
      <c r="H23" s="42"/>
      <c r="I23" s="42"/>
      <c r="J23" s="44"/>
    </row>
    <row collapsed="false" customFormat="false" customHeight="false" hidden="false" ht="13.55" outlineLevel="0" r="24">
      <c r="A24" s="41"/>
      <c r="B24" s="42"/>
      <c r="C24" s="42"/>
      <c r="D24" s="42"/>
      <c r="E24" s="42"/>
      <c r="F24" s="42"/>
      <c r="G24" s="42"/>
      <c r="H24" s="42"/>
      <c r="I24" s="42"/>
      <c r="J24" s="44"/>
    </row>
    <row collapsed="false" customFormat="false" customHeight="false" hidden="false" ht="13.55" outlineLevel="0" r="25">
      <c r="A25" s="41"/>
      <c r="B25" s="42"/>
      <c r="C25" s="42"/>
      <c r="D25" s="42"/>
      <c r="E25" s="42"/>
      <c r="F25" s="42"/>
      <c r="G25" s="42"/>
      <c r="H25" s="42"/>
      <c r="I25" s="42"/>
      <c r="J25" s="44"/>
    </row>
    <row collapsed="false" customFormat="false" customHeight="false" hidden="false" ht="13.55" outlineLevel="0" r="26">
      <c r="A26" s="41"/>
      <c r="B26" s="42"/>
      <c r="C26" s="42"/>
      <c r="D26" s="42"/>
      <c r="E26" s="42"/>
      <c r="F26" s="42"/>
      <c r="G26" s="42"/>
      <c r="H26" s="42"/>
      <c r="I26" s="42"/>
      <c r="J26" s="44"/>
    </row>
    <row collapsed="false" customFormat="false" customHeight="false" hidden="false" ht="13.55" outlineLevel="0" r="27">
      <c r="A27" s="41"/>
      <c r="B27" s="42"/>
      <c r="C27" s="42"/>
      <c r="D27" s="42"/>
      <c r="E27" s="42"/>
      <c r="F27" s="42"/>
      <c r="G27" s="42"/>
      <c r="H27" s="42"/>
      <c r="I27" s="42"/>
      <c r="J27" s="44"/>
    </row>
    <row collapsed="false" customFormat="false" customHeight="false" hidden="false" ht="13.55" outlineLevel="0" r="28">
      <c r="A28" s="41"/>
      <c r="B28" s="42"/>
      <c r="C28" s="42"/>
      <c r="D28" s="42"/>
      <c r="E28" s="42"/>
      <c r="F28" s="42"/>
      <c r="G28" s="42"/>
      <c r="H28" s="42"/>
      <c r="I28" s="42"/>
      <c r="J28" s="44"/>
    </row>
    <row collapsed="false" customFormat="false" customHeight="false" hidden="false" ht="13.55" outlineLevel="0" r="29">
      <c r="A29" s="41"/>
      <c r="B29" s="42"/>
      <c r="C29" s="42"/>
      <c r="D29" s="42"/>
      <c r="E29" s="42"/>
      <c r="F29" s="42"/>
      <c r="G29" s="42"/>
      <c r="H29" s="42"/>
      <c r="I29" s="42"/>
      <c r="J29" s="44"/>
    </row>
    <row collapsed="false" customFormat="false" customHeight="false" hidden="false" ht="13.55" outlineLevel="0" r="30">
      <c r="A30" s="41"/>
      <c r="B30" s="42"/>
      <c r="C30" s="42"/>
      <c r="D30" s="42"/>
      <c r="E30" s="42"/>
      <c r="F30" s="42"/>
      <c r="G30" s="42"/>
      <c r="H30" s="42"/>
      <c r="I30" s="42"/>
      <c r="J30" s="44"/>
    </row>
    <row collapsed="false" customFormat="false" customHeight="false" hidden="false" ht="13.55" outlineLevel="0" r="31">
      <c r="A31" s="45"/>
      <c r="B31" s="46"/>
      <c r="C31" s="46"/>
      <c r="D31" s="46"/>
      <c r="E31" s="46"/>
      <c r="F31" s="46"/>
      <c r="G31" s="47" t="s">
        <v>66</v>
      </c>
      <c r="H31" s="47"/>
      <c r="I31" s="47"/>
      <c r="J31" s="48" t="n">
        <v>75960</v>
      </c>
    </row>
    <row collapsed="false" customFormat="false" customHeight="true" hidden="false" ht="13.55" outlineLevel="0" r="37">
      <c r="A37" s="49" t="s">
        <v>67</v>
      </c>
      <c r="B37" s="49"/>
      <c r="C37" s="49"/>
      <c r="D37" s="49"/>
      <c r="E37" s="49"/>
      <c r="F37" s="49"/>
      <c r="G37" s="49"/>
      <c r="H37" s="49"/>
      <c r="I37" s="49"/>
      <c r="J37" s="49"/>
    </row>
  </sheetData>
  <mergeCells count="10">
    <mergeCell ref="A2:J2"/>
    <mergeCell ref="A3:J3"/>
    <mergeCell ref="A4:J4"/>
    <mergeCell ref="A5:J5"/>
    <mergeCell ref="A7:A9"/>
    <mergeCell ref="B7:B9"/>
    <mergeCell ref="C7:I8"/>
    <mergeCell ref="J7:J9"/>
    <mergeCell ref="G31:I31"/>
    <mergeCell ref="A37:J39"/>
  </mergeCells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257" min="1" style="0" width="8.54509803921569"/>
  </cols>
  <sheetData>
    <row collapsed="false" customFormat="false" customHeight="false" hidden="false" ht="13.55" outlineLevel="0" r="1">
      <c r="A1" s="0" t="s">
        <v>68</v>
      </c>
    </row>
  </sheetData>
  <printOptions headings="false" gridLines="false" gridLinesSet="true" horizontalCentered="true" verticalCentered="true"/>
  <pageMargins left="0.7875" right="0.7875" top="0.590277777777778" bottom="0.590277777777778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>&amp;L&amp;"Calibri,Standard"&amp;8www.cotrab.eu&amp;C&amp;"Calibri,Standard"&amp;8Instradamento&amp;R&amp;"Calibri,Standard"&amp;8Pagina &amp;P di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2004-03-10T18:07:35.00Z</dcterms:created>
  <dc:creator>Vito MECCA</dc:creator>
  <cp:lastModifiedBy>Co.Tr.A.B.</cp:lastModifiedBy>
  <cp:lastPrinted>2009-06-15T09:21:50.00Z</cp:lastPrinted>
  <dcterms:modified xsi:type="dcterms:W3CDTF">2013-04-17T08:43:41.00Z</dcterms:modified>
  <cp:revision>0</cp:revision>
</cp:coreProperties>
</file>